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Caiet sarcini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<sst xmlns="http://schemas.openxmlformats.org/spreadsheetml/2006/main" count="105" uniqueCount="64">
  <si>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Nr. Crt.</t>
  </si>
  <si>
    <t>Produs / Serviciu / Lucrare</t>
  </si>
  <si>
    <t>U/M</t>
  </si>
  <si>
    <t>cutie</t>
  </si>
  <si>
    <t>Agrafe birou 33 mm</t>
  </si>
  <si>
    <t>Agrafe birou 78 cm (nestriate)</t>
  </si>
  <si>
    <t>buc</t>
  </si>
  <si>
    <t>Biblioraft -5 cm-</t>
  </si>
  <si>
    <t>Biblioraft -7 cm-</t>
  </si>
  <si>
    <t>Caiet A4 48 file</t>
  </si>
  <si>
    <t>Caiet A5 48 file</t>
  </si>
  <si>
    <t>Clipboard</t>
  </si>
  <si>
    <t>Cub hartie</t>
  </si>
  <si>
    <t>Decapsator</t>
  </si>
  <si>
    <t>Dosar incopciat</t>
  </si>
  <si>
    <t>Dosar PVC</t>
  </si>
  <si>
    <t>Dosar sina</t>
  </si>
  <si>
    <t>Fluid corector</t>
  </si>
  <si>
    <t>Foarfeca</t>
  </si>
  <si>
    <t>top</t>
  </si>
  <si>
    <t>Hartie Xerox A4</t>
  </si>
  <si>
    <t>Lipici solid</t>
  </si>
  <si>
    <t>Mape carton plastifiat, A4, cu elastic</t>
  </si>
  <si>
    <t>Marker permanent vf gros</t>
  </si>
  <si>
    <t>Memory stick 16GB</t>
  </si>
  <si>
    <t>Mouse optic</t>
  </si>
  <si>
    <t xml:space="preserve">Pix mină albastră </t>
  </si>
  <si>
    <t>Post-it 75x75</t>
  </si>
  <si>
    <t>Radiera</t>
  </si>
  <si>
    <t>Registru 100 file</t>
  </si>
  <si>
    <t>Rezerva mina creion mecanic 7mm</t>
  </si>
  <si>
    <t>Scotch mic transparent</t>
  </si>
  <si>
    <t>Suport dosare PVC vertical</t>
  </si>
  <si>
    <t>Marker evidentiator</t>
  </si>
  <si>
    <t>Scotch mare transparent</t>
  </si>
  <si>
    <t>PlicB4 cu burduf</t>
  </si>
  <si>
    <t>Cantitate</t>
  </si>
  <si>
    <t>Camin Batrani</t>
  </si>
  <si>
    <t xml:space="preserve">A.S.S.C. </t>
  </si>
  <si>
    <t>Cantina Sociala</t>
  </si>
  <si>
    <t>Pret unitar (lei fara TVA)</t>
  </si>
  <si>
    <t>Pret total (lei fara TVA)</t>
  </si>
  <si>
    <t>Total cantitate</t>
  </si>
  <si>
    <t>TOTAL OFERTA (lei fara TVA)</t>
  </si>
  <si>
    <t>Ofertant,</t>
  </si>
  <si>
    <t>Cabinete Medicale Scolare</t>
  </si>
  <si>
    <t>Buretiera</t>
  </si>
  <si>
    <t>CD-R</t>
  </si>
  <si>
    <t>Capse 24/6</t>
  </si>
  <si>
    <t>Folie protectie</t>
  </si>
  <si>
    <t>Centralizator de preturi</t>
  </si>
  <si>
    <t>Pix mină rosie</t>
  </si>
  <si>
    <t>Plic C5 alb siliconic</t>
  </si>
  <si>
    <t>Plic C6</t>
  </si>
  <si>
    <t>Registru nr de inventar</t>
  </si>
  <si>
    <t>Registru repertoar 200 file</t>
  </si>
  <si>
    <t>Tastatura</t>
  </si>
  <si>
    <t>Tus pentru tusiera</t>
  </si>
  <si>
    <t>Capsator metal 50 coli (solicitare mostra)</t>
  </si>
  <si>
    <t>Creion mecanic (solicitare mostra)</t>
  </si>
  <si>
    <t>Perforator mare 40 coli (solicitare mostra)</t>
  </si>
  <si>
    <t>Formularul 1</t>
  </si>
  <si>
    <t>Pret total (lei inclusiv TVA)</t>
  </si>
  <si>
    <t>TOTAL OFERTA (lei inclusiv TVA)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</si>
</sst>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/>
    </xf>
    <xf numFmtId="0" fontId="47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5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46">
      <selection activeCell="J57" sqref="J57:K57"/>
    </sheetView>
  </sheetViews>
  <sheetFormatPr defaultColWidth="9.140625" defaultRowHeight="15"/>
  <cols>
    <col min="1" max="1" width="6.7109375" style="0" customWidth="1"/>
    <col min="2" max="2" width="36.7109375" style="0" customWidth="1"/>
    <col min="3" max="3" width="8.140625" style="0" customWidth="1"/>
    <col min="7" max="7" width="11.421875" style="1" customWidth="1"/>
    <col min="8" max="8" width="11.28125" style="0" customWidth="1"/>
    <col min="9" max="9" width="10.28125" style="1" customWidth="1"/>
    <col min="10" max="10" width="10.28125" style="0" customWidth="1"/>
  </cols>
  <sheetData>
    <row r="1" spans="1:13" s="1" customFormat="1" ht="15.75">
      <c r="A1" s="46"/>
      <c r="B1" s="46"/>
      <c r="C1" s="46"/>
      <c r="D1" s="46"/>
      <c r="E1" s="46"/>
      <c r="F1" s="46"/>
      <c r="G1" s="46"/>
      <c r="H1" s="46"/>
      <c r="I1" s="22"/>
      <c r="J1" s="23"/>
      <c r="K1" s="23"/>
      <c r="L1" s="23"/>
      <c r="M1" s="23"/>
    </row>
    <row r="2" spans="1:13" s="1" customFormat="1" ht="15.75">
      <c r="A2" s="46"/>
      <c r="B2" s="46"/>
      <c r="C2" s="46"/>
      <c r="D2" s="46"/>
      <c r="E2" s="46"/>
      <c r="F2" s="46"/>
      <c r="G2" s="46"/>
      <c r="H2" s="46"/>
      <c r="I2" s="22"/>
      <c r="J2" s="5"/>
      <c r="K2" s="5"/>
      <c r="L2" s="5"/>
      <c r="M2" s="7"/>
    </row>
    <row r="3" spans="1:13" s="1" customFormat="1" ht="15.75">
      <c r="A3" s="46" t="s">
        <v>61</v>
      </c>
      <c r="B3" s="46"/>
      <c r="C3" s="46"/>
      <c r="D3" s="46"/>
      <c r="E3" s="46"/>
      <c r="F3" s="46"/>
      <c r="G3" s="46"/>
      <c r="H3" s="46"/>
      <c r="I3" s="22"/>
      <c r="J3" s="5"/>
      <c r="K3" s="5"/>
      <c r="L3" s="5"/>
      <c r="M3" s="7"/>
    </row>
    <row r="4" spans="1:13" s="1" customFormat="1" ht="15.75">
      <c r="A4" s="46"/>
      <c r="B4" s="46"/>
      <c r="C4" s="46"/>
      <c r="D4" s="46"/>
      <c r="E4" s="46"/>
      <c r="F4" s="46"/>
      <c r="G4" s="46"/>
      <c r="H4" s="46"/>
      <c r="I4" s="22"/>
      <c r="J4" s="5"/>
      <c r="K4" s="5"/>
      <c r="L4" s="5"/>
      <c r="M4" s="7"/>
    </row>
    <row r="5" s="1" customFormat="1" ht="15"/>
    <row r="6" s="1" customFormat="1" ht="15"/>
    <row r="7" spans="1:13" s="1" customFormat="1" ht="18.75">
      <c r="A7" s="50" t="s">
        <v>50</v>
      </c>
      <c r="B7" s="50"/>
      <c r="C7" s="50"/>
      <c r="D7" s="50"/>
      <c r="E7" s="50"/>
      <c r="F7" s="50"/>
      <c r="G7" s="50"/>
      <c r="H7" s="50"/>
      <c r="I7" s="20"/>
      <c r="J7" s="24"/>
      <c r="K7" s="24"/>
      <c r="L7" s="24"/>
      <c r="M7" s="24"/>
    </row>
    <row r="8" spans="1:13" s="1" customFormat="1" ht="18.75">
      <c r="A8" s="19"/>
      <c r="B8" s="19"/>
      <c r="C8" s="19"/>
      <c r="D8" s="19"/>
      <c r="E8" s="19"/>
      <c r="F8" s="19"/>
      <c r="G8" s="42"/>
      <c r="H8" s="19"/>
      <c r="I8" s="20"/>
      <c r="J8" s="24"/>
      <c r="K8" s="24"/>
      <c r="L8" s="24"/>
      <c r="M8" s="24"/>
    </row>
    <row r="9" s="1" customFormat="1" ht="15"/>
    <row r="10" spans="1:13" ht="15" customHeight="1">
      <c r="A10" s="47" t="s">
        <v>0</v>
      </c>
      <c r="B10" s="48" t="s">
        <v>1</v>
      </c>
      <c r="C10" s="48" t="s">
        <v>2</v>
      </c>
      <c r="D10" s="49" t="s">
        <v>36</v>
      </c>
      <c r="E10" s="49"/>
      <c r="F10" s="49"/>
      <c r="G10" s="41"/>
      <c r="H10" s="56" t="s">
        <v>42</v>
      </c>
      <c r="I10" s="51" t="s">
        <v>40</v>
      </c>
      <c r="J10" s="53" t="s">
        <v>41</v>
      </c>
      <c r="K10" s="53" t="s">
        <v>62</v>
      </c>
      <c r="L10" s="1"/>
      <c r="M10" s="1"/>
    </row>
    <row r="11" spans="1:13" ht="42.75">
      <c r="A11" s="47"/>
      <c r="B11" s="48"/>
      <c r="C11" s="48"/>
      <c r="D11" s="12" t="s">
        <v>38</v>
      </c>
      <c r="E11" s="18" t="s">
        <v>39</v>
      </c>
      <c r="F11" s="18" t="s">
        <v>37</v>
      </c>
      <c r="G11" s="18" t="s">
        <v>45</v>
      </c>
      <c r="H11" s="56"/>
      <c r="I11" s="52"/>
      <c r="J11" s="54"/>
      <c r="K11" s="54"/>
      <c r="L11" s="1"/>
      <c r="M11" s="1"/>
    </row>
    <row r="12" spans="1:13" ht="19.5" customHeight="1">
      <c r="A12" s="14">
        <v>1</v>
      </c>
      <c r="B12" s="2" t="s">
        <v>4</v>
      </c>
      <c r="C12" s="6" t="s">
        <v>3</v>
      </c>
      <c r="D12" s="15">
        <v>200</v>
      </c>
      <c r="E12" s="15">
        <v>0</v>
      </c>
      <c r="F12" s="16">
        <v>10</v>
      </c>
      <c r="G12" s="16">
        <v>10</v>
      </c>
      <c r="H12" s="31">
        <f>D12+E12+F12+G12</f>
        <v>220</v>
      </c>
      <c r="I12" s="32"/>
      <c r="J12" s="57"/>
      <c r="K12" s="30"/>
      <c r="L12" s="1"/>
      <c r="M12" s="1"/>
    </row>
    <row r="13" spans="1:13" ht="19.5" customHeight="1">
      <c r="A13" s="14">
        <f>A12+1</f>
        <v>2</v>
      </c>
      <c r="B13" s="2" t="s">
        <v>5</v>
      </c>
      <c r="C13" s="6" t="s">
        <v>3</v>
      </c>
      <c r="D13" s="15">
        <v>20</v>
      </c>
      <c r="E13" s="15">
        <v>0</v>
      </c>
      <c r="F13" s="16">
        <v>0</v>
      </c>
      <c r="G13" s="16">
        <v>5</v>
      </c>
      <c r="H13" s="31">
        <f aca="true" t="shared" si="0" ref="H13:H55">D13+E13+F13+G13</f>
        <v>25</v>
      </c>
      <c r="I13" s="32"/>
      <c r="J13" s="57"/>
      <c r="K13" s="30"/>
      <c r="L13" s="1"/>
      <c r="M13" s="1"/>
    </row>
    <row r="14" spans="1:13" ht="19.5" customHeight="1">
      <c r="A14" s="14">
        <f aca="true" t="shared" si="1" ref="A14:A55">A13+1</f>
        <v>3</v>
      </c>
      <c r="B14" s="2" t="s">
        <v>7</v>
      </c>
      <c r="C14" s="6" t="s">
        <v>6</v>
      </c>
      <c r="D14" s="15">
        <v>100</v>
      </c>
      <c r="E14" s="15">
        <v>0</v>
      </c>
      <c r="F14" s="16">
        <v>10</v>
      </c>
      <c r="G14" s="16">
        <v>10</v>
      </c>
      <c r="H14" s="31">
        <f t="shared" si="0"/>
        <v>120</v>
      </c>
      <c r="I14" s="32"/>
      <c r="J14" s="57"/>
      <c r="K14" s="30"/>
      <c r="L14" s="1"/>
      <c r="M14" s="1"/>
    </row>
    <row r="15" spans="1:11" ht="19.5" customHeight="1">
      <c r="A15" s="14">
        <f t="shared" si="1"/>
        <v>4</v>
      </c>
      <c r="B15" s="2" t="s">
        <v>8</v>
      </c>
      <c r="C15" s="6" t="s">
        <v>6</v>
      </c>
      <c r="D15" s="15">
        <v>100</v>
      </c>
      <c r="E15" s="15">
        <v>0</v>
      </c>
      <c r="F15" s="16">
        <v>10</v>
      </c>
      <c r="G15" s="16">
        <v>20</v>
      </c>
      <c r="H15" s="31">
        <f t="shared" si="0"/>
        <v>130</v>
      </c>
      <c r="I15" s="32"/>
      <c r="J15" s="57"/>
      <c r="K15" s="30"/>
    </row>
    <row r="16" spans="1:11" s="1" customFormat="1" ht="19.5" customHeight="1">
      <c r="A16" s="14">
        <f t="shared" si="1"/>
        <v>5</v>
      </c>
      <c r="B16" s="2" t="s">
        <v>46</v>
      </c>
      <c r="C16" s="6" t="s">
        <v>6</v>
      </c>
      <c r="D16" s="15">
        <v>20</v>
      </c>
      <c r="E16" s="15">
        <v>10</v>
      </c>
      <c r="F16" s="16">
        <v>0</v>
      </c>
      <c r="G16" s="16">
        <v>0</v>
      </c>
      <c r="H16" s="31">
        <f t="shared" si="0"/>
        <v>30</v>
      </c>
      <c r="I16" s="32"/>
      <c r="J16" s="57"/>
      <c r="K16" s="30"/>
    </row>
    <row r="17" spans="1:11" s="1" customFormat="1" ht="19.5" customHeight="1">
      <c r="A17" s="14">
        <f t="shared" si="1"/>
        <v>6</v>
      </c>
      <c r="B17" s="2" t="s">
        <v>47</v>
      </c>
      <c r="C17" s="6" t="s">
        <v>6</v>
      </c>
      <c r="D17" s="15">
        <v>20</v>
      </c>
      <c r="E17" s="15">
        <v>0</v>
      </c>
      <c r="F17" s="16">
        <v>0</v>
      </c>
      <c r="G17" s="16">
        <v>0</v>
      </c>
      <c r="H17" s="31">
        <f t="shared" si="0"/>
        <v>20</v>
      </c>
      <c r="I17" s="32"/>
      <c r="J17" s="57"/>
      <c r="K17" s="30"/>
    </row>
    <row r="18" spans="1:11" ht="19.5" customHeight="1">
      <c r="A18" s="14">
        <f t="shared" si="1"/>
        <v>7</v>
      </c>
      <c r="B18" s="2" t="s">
        <v>9</v>
      </c>
      <c r="C18" s="6" t="s">
        <v>6</v>
      </c>
      <c r="D18" s="15">
        <v>50</v>
      </c>
      <c r="E18" s="15">
        <v>0</v>
      </c>
      <c r="F18" s="16">
        <v>0</v>
      </c>
      <c r="G18" s="16">
        <v>5</v>
      </c>
      <c r="H18" s="31">
        <f t="shared" si="0"/>
        <v>55</v>
      </c>
      <c r="I18" s="32"/>
      <c r="J18" s="57"/>
      <c r="K18" s="30"/>
    </row>
    <row r="19" spans="1:11" ht="19.5" customHeight="1">
      <c r="A19" s="14">
        <f t="shared" si="1"/>
        <v>8</v>
      </c>
      <c r="B19" s="2" t="s">
        <v>10</v>
      </c>
      <c r="C19" s="6" t="s">
        <v>6</v>
      </c>
      <c r="D19" s="15">
        <v>50</v>
      </c>
      <c r="E19" s="15">
        <v>0</v>
      </c>
      <c r="F19" s="16">
        <v>0</v>
      </c>
      <c r="G19" s="16">
        <v>5</v>
      </c>
      <c r="H19" s="31">
        <f t="shared" si="0"/>
        <v>55</v>
      </c>
      <c r="I19" s="32"/>
      <c r="J19" s="57"/>
      <c r="K19" s="30"/>
    </row>
    <row r="20" spans="1:11" ht="19.5" customHeight="1">
      <c r="A20" s="14">
        <f t="shared" si="1"/>
        <v>9</v>
      </c>
      <c r="B20" s="45" t="s">
        <v>58</v>
      </c>
      <c r="C20" s="6" t="s">
        <v>6</v>
      </c>
      <c r="D20" s="15">
        <v>50</v>
      </c>
      <c r="E20" s="15">
        <v>0</v>
      </c>
      <c r="F20" s="16">
        <v>2</v>
      </c>
      <c r="G20" s="16">
        <v>2</v>
      </c>
      <c r="H20" s="31">
        <f t="shared" si="0"/>
        <v>54</v>
      </c>
      <c r="I20" s="32"/>
      <c r="J20" s="57"/>
      <c r="K20" s="30"/>
    </row>
    <row r="21" spans="1:11" ht="19.5" customHeight="1">
      <c r="A21" s="14">
        <f t="shared" si="1"/>
        <v>10</v>
      </c>
      <c r="B21" s="2" t="s">
        <v>48</v>
      </c>
      <c r="C21" s="6" t="s">
        <v>6</v>
      </c>
      <c r="D21" s="15">
        <v>100</v>
      </c>
      <c r="E21" s="15">
        <v>30</v>
      </c>
      <c r="F21" s="16">
        <v>0</v>
      </c>
      <c r="G21" s="16">
        <v>10</v>
      </c>
      <c r="H21" s="31">
        <f t="shared" si="0"/>
        <v>140</v>
      </c>
      <c r="I21" s="34"/>
      <c r="J21" s="57"/>
      <c r="K21" s="30"/>
    </row>
    <row r="22" spans="1:11" s="1" customFormat="1" ht="19.5" customHeight="1">
      <c r="A22" s="14">
        <f t="shared" si="1"/>
        <v>11</v>
      </c>
      <c r="B22" s="2" t="s">
        <v>11</v>
      </c>
      <c r="C22" s="6" t="s">
        <v>6</v>
      </c>
      <c r="D22" s="15">
        <v>20</v>
      </c>
      <c r="E22" s="15">
        <v>10</v>
      </c>
      <c r="F22" s="16">
        <v>5</v>
      </c>
      <c r="G22" s="16">
        <v>5</v>
      </c>
      <c r="H22" s="31">
        <f t="shared" si="0"/>
        <v>40</v>
      </c>
      <c r="I22" s="34"/>
      <c r="J22" s="57"/>
      <c r="K22" s="30"/>
    </row>
    <row r="23" spans="1:11" ht="19.5" customHeight="1">
      <c r="A23" s="14">
        <f t="shared" si="1"/>
        <v>12</v>
      </c>
      <c r="B23" s="44" t="s">
        <v>59</v>
      </c>
      <c r="C23" s="6" t="s">
        <v>6</v>
      </c>
      <c r="D23" s="16">
        <v>40</v>
      </c>
      <c r="E23" s="16">
        <v>0</v>
      </c>
      <c r="F23" s="16">
        <v>5</v>
      </c>
      <c r="G23" s="16">
        <v>5</v>
      </c>
      <c r="H23" s="31">
        <f t="shared" si="0"/>
        <v>50</v>
      </c>
      <c r="I23" s="35"/>
      <c r="J23" s="57"/>
      <c r="K23" s="30"/>
    </row>
    <row r="24" spans="1:11" ht="19.5" customHeight="1">
      <c r="A24" s="14">
        <f t="shared" si="1"/>
        <v>13</v>
      </c>
      <c r="B24" s="2" t="s">
        <v>12</v>
      </c>
      <c r="C24" s="6" t="s">
        <v>6</v>
      </c>
      <c r="D24" s="15">
        <v>50</v>
      </c>
      <c r="E24" s="15">
        <v>0</v>
      </c>
      <c r="F24" s="16">
        <v>6</v>
      </c>
      <c r="G24" s="16">
        <v>10</v>
      </c>
      <c r="H24" s="31">
        <f t="shared" si="0"/>
        <v>66</v>
      </c>
      <c r="I24" s="34"/>
      <c r="J24" s="57"/>
      <c r="K24" s="30"/>
    </row>
    <row r="25" spans="1:11" ht="19.5" customHeight="1">
      <c r="A25" s="14">
        <f t="shared" si="1"/>
        <v>14</v>
      </c>
      <c r="B25" s="2" t="s">
        <v>13</v>
      </c>
      <c r="C25" s="6" t="s">
        <v>6</v>
      </c>
      <c r="D25" s="15">
        <v>10</v>
      </c>
      <c r="E25" s="15">
        <v>0</v>
      </c>
      <c r="F25" s="16">
        <v>0</v>
      </c>
      <c r="G25" s="16">
        <v>5</v>
      </c>
      <c r="H25" s="31">
        <f t="shared" si="0"/>
        <v>15</v>
      </c>
      <c r="I25" s="34"/>
      <c r="J25" s="57"/>
      <c r="K25" s="30"/>
    </row>
    <row r="26" spans="1:11" ht="19.5" customHeight="1">
      <c r="A26" s="14">
        <f t="shared" si="1"/>
        <v>15</v>
      </c>
      <c r="B26" s="2" t="s">
        <v>14</v>
      </c>
      <c r="C26" s="6" t="s">
        <v>6</v>
      </c>
      <c r="D26" s="16">
        <v>100</v>
      </c>
      <c r="E26" s="16">
        <v>0</v>
      </c>
      <c r="F26" s="16">
        <v>0</v>
      </c>
      <c r="G26" s="16">
        <v>0</v>
      </c>
      <c r="H26" s="31">
        <f t="shared" si="0"/>
        <v>100</v>
      </c>
      <c r="I26" s="35"/>
      <c r="J26" s="57"/>
      <c r="K26" s="30"/>
    </row>
    <row r="27" spans="1:11" s="1" customFormat="1" ht="19.5" customHeight="1">
      <c r="A27" s="14">
        <f t="shared" si="1"/>
        <v>16</v>
      </c>
      <c r="B27" s="2" t="s">
        <v>16</v>
      </c>
      <c r="C27" s="6" t="s">
        <v>6</v>
      </c>
      <c r="D27" s="16">
        <v>2000</v>
      </c>
      <c r="E27" s="16">
        <v>0</v>
      </c>
      <c r="F27" s="16">
        <v>0</v>
      </c>
      <c r="G27" s="16">
        <v>0</v>
      </c>
      <c r="H27" s="31">
        <f t="shared" si="0"/>
        <v>2000</v>
      </c>
      <c r="I27" s="35"/>
      <c r="J27" s="57"/>
      <c r="K27" s="30"/>
    </row>
    <row r="28" spans="1:11" ht="19.5" customHeight="1">
      <c r="A28" s="14">
        <f t="shared" si="1"/>
        <v>17</v>
      </c>
      <c r="B28" s="2" t="s">
        <v>15</v>
      </c>
      <c r="C28" s="6" t="s">
        <v>6</v>
      </c>
      <c r="D28" s="16">
        <v>600</v>
      </c>
      <c r="E28" s="16">
        <v>0</v>
      </c>
      <c r="F28" s="16">
        <v>100</v>
      </c>
      <c r="G28" s="16">
        <v>100</v>
      </c>
      <c r="H28" s="31">
        <f t="shared" si="0"/>
        <v>800</v>
      </c>
      <c r="I28" s="34"/>
      <c r="J28" s="57"/>
      <c r="K28" s="30"/>
    </row>
    <row r="29" spans="1:11" ht="19.5" customHeight="1">
      <c r="A29" s="14">
        <f t="shared" si="1"/>
        <v>18</v>
      </c>
      <c r="B29" s="2" t="s">
        <v>17</v>
      </c>
      <c r="C29" s="6" t="s">
        <v>6</v>
      </c>
      <c r="D29" s="15">
        <v>100</v>
      </c>
      <c r="E29" s="15">
        <v>0</v>
      </c>
      <c r="F29" s="16">
        <v>10</v>
      </c>
      <c r="G29" s="16">
        <v>10</v>
      </c>
      <c r="H29" s="31">
        <f t="shared" si="0"/>
        <v>120</v>
      </c>
      <c r="I29" s="32"/>
      <c r="J29" s="57"/>
      <c r="K29" s="30"/>
    </row>
    <row r="30" spans="1:11" ht="19.5" customHeight="1">
      <c r="A30" s="14">
        <f t="shared" si="1"/>
        <v>19</v>
      </c>
      <c r="B30" s="2" t="s">
        <v>18</v>
      </c>
      <c r="C30" s="6" t="s">
        <v>6</v>
      </c>
      <c r="D30" s="15">
        <v>10</v>
      </c>
      <c r="E30" s="15">
        <v>0</v>
      </c>
      <c r="F30" s="16">
        <v>5</v>
      </c>
      <c r="G30" s="16">
        <v>2</v>
      </c>
      <c r="H30" s="31">
        <f t="shared" si="0"/>
        <v>17</v>
      </c>
      <c r="I30" s="32"/>
      <c r="J30" s="57"/>
      <c r="K30" s="30"/>
    </row>
    <row r="31" spans="1:11" s="1" customFormat="1" ht="19.5" customHeight="1">
      <c r="A31" s="14">
        <f t="shared" si="1"/>
        <v>20</v>
      </c>
      <c r="B31" s="2" t="s">
        <v>49</v>
      </c>
      <c r="C31" s="6" t="s">
        <v>6</v>
      </c>
      <c r="D31" s="15">
        <v>100</v>
      </c>
      <c r="E31" s="15">
        <v>0</v>
      </c>
      <c r="F31" s="16">
        <v>0</v>
      </c>
      <c r="G31" s="16">
        <v>5</v>
      </c>
      <c r="H31" s="31">
        <f t="shared" si="0"/>
        <v>105</v>
      </c>
      <c r="I31" s="32"/>
      <c r="J31" s="57"/>
      <c r="K31" s="30"/>
    </row>
    <row r="32" spans="1:11" ht="19.5" customHeight="1">
      <c r="A32" s="14">
        <f t="shared" si="1"/>
        <v>21</v>
      </c>
      <c r="B32" s="3" t="s">
        <v>20</v>
      </c>
      <c r="C32" s="6" t="s">
        <v>19</v>
      </c>
      <c r="D32" s="16">
        <v>600</v>
      </c>
      <c r="E32" s="16">
        <v>0</v>
      </c>
      <c r="F32" s="16">
        <v>10</v>
      </c>
      <c r="G32" s="16">
        <v>50</v>
      </c>
      <c r="H32" s="31">
        <f t="shared" si="0"/>
        <v>660</v>
      </c>
      <c r="I32" s="32"/>
      <c r="J32" s="57"/>
      <c r="K32" s="30"/>
    </row>
    <row r="33" spans="1:11" ht="19.5" customHeight="1">
      <c r="A33" s="14">
        <f t="shared" si="1"/>
        <v>22</v>
      </c>
      <c r="B33" s="2" t="s">
        <v>21</v>
      </c>
      <c r="C33" s="6" t="s">
        <v>6</v>
      </c>
      <c r="D33" s="15">
        <v>20</v>
      </c>
      <c r="E33" s="15">
        <v>0</v>
      </c>
      <c r="F33" s="16">
        <v>0</v>
      </c>
      <c r="G33" s="16">
        <v>5</v>
      </c>
      <c r="H33" s="31">
        <f t="shared" si="0"/>
        <v>25</v>
      </c>
      <c r="I33" s="32"/>
      <c r="J33" s="57"/>
      <c r="K33" s="30"/>
    </row>
    <row r="34" spans="1:11" ht="19.5" customHeight="1">
      <c r="A34" s="14">
        <f t="shared" si="1"/>
        <v>23</v>
      </c>
      <c r="B34" s="2" t="s">
        <v>23</v>
      </c>
      <c r="C34" s="6" t="s">
        <v>6</v>
      </c>
      <c r="D34" s="15">
        <v>100</v>
      </c>
      <c r="E34" s="15">
        <v>50</v>
      </c>
      <c r="F34" s="16">
        <v>10</v>
      </c>
      <c r="G34" s="16">
        <v>6</v>
      </c>
      <c r="H34" s="31">
        <f t="shared" si="0"/>
        <v>166</v>
      </c>
      <c r="I34" s="32"/>
      <c r="J34" s="57"/>
      <c r="K34" s="30"/>
    </row>
    <row r="35" spans="1:11" ht="19.5" customHeight="1">
      <c r="A35" s="14">
        <f t="shared" si="1"/>
        <v>24</v>
      </c>
      <c r="B35" s="4" t="s">
        <v>33</v>
      </c>
      <c r="C35" s="6" t="s">
        <v>6</v>
      </c>
      <c r="D35" s="16">
        <v>100</v>
      </c>
      <c r="E35" s="16">
        <v>50</v>
      </c>
      <c r="F35" s="16">
        <v>30</v>
      </c>
      <c r="G35" s="16">
        <v>6</v>
      </c>
      <c r="H35" s="31">
        <f t="shared" si="0"/>
        <v>186</v>
      </c>
      <c r="I35" s="34"/>
      <c r="J35" s="57"/>
      <c r="K35" s="30"/>
    </row>
    <row r="36" spans="1:11" s="1" customFormat="1" ht="19.5" customHeight="1">
      <c r="A36" s="14">
        <f t="shared" si="1"/>
        <v>25</v>
      </c>
      <c r="B36" s="2" t="s">
        <v>22</v>
      </c>
      <c r="C36" s="6" t="s">
        <v>6</v>
      </c>
      <c r="D36" s="16">
        <v>10</v>
      </c>
      <c r="E36" s="16">
        <v>0</v>
      </c>
      <c r="F36" s="16">
        <v>5</v>
      </c>
      <c r="G36" s="16">
        <v>5</v>
      </c>
      <c r="H36" s="31">
        <f t="shared" si="0"/>
        <v>20</v>
      </c>
      <c r="I36" s="34"/>
      <c r="J36" s="57"/>
      <c r="K36" s="30"/>
    </row>
    <row r="37" spans="1:11" ht="19.5" customHeight="1">
      <c r="A37" s="14">
        <f t="shared" si="1"/>
        <v>26</v>
      </c>
      <c r="B37" s="2" t="s">
        <v>24</v>
      </c>
      <c r="C37" s="6" t="s">
        <v>6</v>
      </c>
      <c r="D37" s="15">
        <v>10</v>
      </c>
      <c r="E37" s="15">
        <v>0</v>
      </c>
      <c r="F37" s="16">
        <v>0</v>
      </c>
      <c r="G37" s="16">
        <v>2</v>
      </c>
      <c r="H37" s="31">
        <f t="shared" si="0"/>
        <v>12</v>
      </c>
      <c r="I37" s="32"/>
      <c r="J37" s="57"/>
      <c r="K37" s="30"/>
    </row>
    <row r="38" spans="1:11" ht="19.5" customHeight="1">
      <c r="A38" s="14">
        <f t="shared" si="1"/>
        <v>27</v>
      </c>
      <c r="B38" s="2" t="s">
        <v>25</v>
      </c>
      <c r="C38" s="6" t="s">
        <v>6</v>
      </c>
      <c r="D38" s="16">
        <v>10</v>
      </c>
      <c r="E38" s="16">
        <v>0</v>
      </c>
      <c r="F38" s="16">
        <v>0</v>
      </c>
      <c r="G38" s="16">
        <v>2</v>
      </c>
      <c r="H38" s="31">
        <f t="shared" si="0"/>
        <v>12</v>
      </c>
      <c r="I38" s="36"/>
      <c r="J38" s="57"/>
      <c r="K38" s="30"/>
    </row>
    <row r="39" spans="1:11" ht="19.5" customHeight="1">
      <c r="A39" s="14">
        <f t="shared" si="1"/>
        <v>28</v>
      </c>
      <c r="B39" s="45" t="s">
        <v>60</v>
      </c>
      <c r="C39" s="6" t="s">
        <v>6</v>
      </c>
      <c r="D39" s="15">
        <v>30</v>
      </c>
      <c r="E39" s="15">
        <v>0</v>
      </c>
      <c r="F39" s="16">
        <v>2</v>
      </c>
      <c r="G39" s="16">
        <v>2</v>
      </c>
      <c r="H39" s="31">
        <f t="shared" si="0"/>
        <v>34</v>
      </c>
      <c r="I39" s="34"/>
      <c r="J39" s="57"/>
      <c r="K39" s="30"/>
    </row>
    <row r="40" spans="1:11" ht="19.5" customHeight="1">
      <c r="A40" s="14">
        <f t="shared" si="1"/>
        <v>29</v>
      </c>
      <c r="B40" s="2" t="s">
        <v>26</v>
      </c>
      <c r="C40" s="6" t="s">
        <v>6</v>
      </c>
      <c r="D40" s="15">
        <v>600</v>
      </c>
      <c r="E40" s="15">
        <v>100</v>
      </c>
      <c r="F40" s="16">
        <v>100</v>
      </c>
      <c r="G40" s="16">
        <v>20</v>
      </c>
      <c r="H40" s="31">
        <f t="shared" si="0"/>
        <v>820</v>
      </c>
      <c r="I40" s="37"/>
      <c r="J40" s="57"/>
      <c r="K40" s="30"/>
    </row>
    <row r="41" spans="1:11" s="1" customFormat="1" ht="19.5" customHeight="1">
      <c r="A41" s="14">
        <f t="shared" si="1"/>
        <v>30</v>
      </c>
      <c r="B41" s="2" t="s">
        <v>51</v>
      </c>
      <c r="C41" s="6" t="s">
        <v>6</v>
      </c>
      <c r="D41" s="15">
        <v>50</v>
      </c>
      <c r="E41" s="15">
        <v>0</v>
      </c>
      <c r="F41" s="16">
        <v>0</v>
      </c>
      <c r="G41" s="16">
        <v>5</v>
      </c>
      <c r="H41" s="31">
        <f t="shared" si="0"/>
        <v>55</v>
      </c>
      <c r="I41" s="37"/>
      <c r="J41" s="57"/>
      <c r="K41" s="30"/>
    </row>
    <row r="42" spans="1:11" s="1" customFormat="1" ht="19.5" customHeight="1">
      <c r="A42" s="14">
        <f t="shared" si="1"/>
        <v>31</v>
      </c>
      <c r="B42" s="2" t="s">
        <v>52</v>
      </c>
      <c r="C42" s="6" t="s">
        <v>6</v>
      </c>
      <c r="D42" s="15">
        <v>250</v>
      </c>
      <c r="E42" s="15">
        <v>0</v>
      </c>
      <c r="F42" s="16">
        <v>250</v>
      </c>
      <c r="G42" s="16">
        <v>0</v>
      </c>
      <c r="H42" s="31">
        <f t="shared" si="0"/>
        <v>500</v>
      </c>
      <c r="I42" s="37"/>
      <c r="J42" s="57"/>
      <c r="K42" s="30"/>
    </row>
    <row r="43" spans="1:11" s="1" customFormat="1" ht="19.5" customHeight="1">
      <c r="A43" s="14">
        <f t="shared" si="1"/>
        <v>32</v>
      </c>
      <c r="B43" s="2" t="s">
        <v>53</v>
      </c>
      <c r="C43" s="6" t="s">
        <v>6</v>
      </c>
      <c r="D43" s="15">
        <v>20000</v>
      </c>
      <c r="E43" s="15">
        <v>0</v>
      </c>
      <c r="F43" s="16">
        <v>0</v>
      </c>
      <c r="G43" s="16">
        <v>0</v>
      </c>
      <c r="H43" s="31">
        <f t="shared" si="0"/>
        <v>20000</v>
      </c>
      <c r="I43" s="37"/>
      <c r="J43" s="57"/>
      <c r="K43" s="30"/>
    </row>
    <row r="44" spans="1:11" ht="19.5" customHeight="1">
      <c r="A44" s="14">
        <f t="shared" si="1"/>
        <v>33</v>
      </c>
      <c r="B44" s="2" t="s">
        <v>35</v>
      </c>
      <c r="C44" s="6" t="s">
        <v>6</v>
      </c>
      <c r="D44" s="16">
        <v>50</v>
      </c>
      <c r="E44" s="16">
        <v>0</v>
      </c>
      <c r="F44" s="16">
        <v>0</v>
      </c>
      <c r="G44" s="16">
        <v>0</v>
      </c>
      <c r="H44" s="38">
        <f t="shared" si="0"/>
        <v>50</v>
      </c>
      <c r="I44" s="39"/>
      <c r="J44" s="57"/>
      <c r="K44" s="30"/>
    </row>
    <row r="45" spans="1:11" ht="19.5" customHeight="1">
      <c r="A45" s="14">
        <f t="shared" si="1"/>
        <v>34</v>
      </c>
      <c r="B45" s="2" t="s">
        <v>27</v>
      </c>
      <c r="C45" s="6" t="s">
        <v>6</v>
      </c>
      <c r="D45" s="16">
        <v>200</v>
      </c>
      <c r="E45" s="16">
        <v>0</v>
      </c>
      <c r="F45" s="16">
        <v>10</v>
      </c>
      <c r="G45" s="16">
        <v>10</v>
      </c>
      <c r="H45" s="38">
        <f t="shared" si="0"/>
        <v>220</v>
      </c>
      <c r="I45" s="39"/>
      <c r="J45" s="57"/>
      <c r="K45" s="30"/>
    </row>
    <row r="46" spans="1:11" ht="19.5" customHeight="1">
      <c r="A46" s="14">
        <f t="shared" si="1"/>
        <v>35</v>
      </c>
      <c r="B46" s="2" t="s">
        <v>28</v>
      </c>
      <c r="C46" s="6" t="s">
        <v>6</v>
      </c>
      <c r="D46" s="15">
        <v>20</v>
      </c>
      <c r="E46" s="15">
        <v>0</v>
      </c>
      <c r="F46" s="16">
        <v>0</v>
      </c>
      <c r="G46" s="16">
        <v>0</v>
      </c>
      <c r="H46" s="31">
        <f t="shared" si="0"/>
        <v>20</v>
      </c>
      <c r="I46" s="32"/>
      <c r="J46" s="57"/>
      <c r="K46" s="30"/>
    </row>
    <row r="47" spans="1:11" ht="19.5" customHeight="1">
      <c r="A47" s="14">
        <f t="shared" si="1"/>
        <v>36</v>
      </c>
      <c r="B47" s="2" t="s">
        <v>29</v>
      </c>
      <c r="C47" s="6" t="s">
        <v>6</v>
      </c>
      <c r="D47" s="15">
        <v>15</v>
      </c>
      <c r="E47" s="15">
        <v>0</v>
      </c>
      <c r="F47" s="16">
        <v>6</v>
      </c>
      <c r="G47" s="16">
        <v>0</v>
      </c>
      <c r="H47" s="31">
        <f t="shared" si="0"/>
        <v>21</v>
      </c>
      <c r="I47" s="32"/>
      <c r="J47" s="57"/>
      <c r="K47" s="30"/>
    </row>
    <row r="48" spans="1:11" s="1" customFormat="1" ht="19.5" customHeight="1">
      <c r="A48" s="14">
        <f t="shared" si="1"/>
        <v>37</v>
      </c>
      <c r="B48" s="2" t="s">
        <v>54</v>
      </c>
      <c r="C48" s="6" t="s">
        <v>6</v>
      </c>
      <c r="D48" s="15">
        <v>0</v>
      </c>
      <c r="E48" s="15">
        <v>0</v>
      </c>
      <c r="F48" s="16">
        <v>5</v>
      </c>
      <c r="G48" s="16">
        <v>0</v>
      </c>
      <c r="H48" s="31">
        <f t="shared" si="0"/>
        <v>5</v>
      </c>
      <c r="I48" s="32"/>
      <c r="J48" s="57"/>
      <c r="K48" s="30"/>
    </row>
    <row r="49" spans="1:11" s="1" customFormat="1" ht="19.5" customHeight="1">
      <c r="A49" s="14">
        <f t="shared" si="1"/>
        <v>38</v>
      </c>
      <c r="B49" s="2" t="s">
        <v>55</v>
      </c>
      <c r="C49" s="6" t="s">
        <v>6</v>
      </c>
      <c r="D49" s="15">
        <v>5</v>
      </c>
      <c r="E49" s="15">
        <v>0</v>
      </c>
      <c r="F49" s="16">
        <v>0</v>
      </c>
      <c r="G49" s="16">
        <v>1</v>
      </c>
      <c r="H49" s="31">
        <f t="shared" si="0"/>
        <v>6</v>
      </c>
      <c r="I49" s="32"/>
      <c r="J49" s="57"/>
      <c r="K49" s="30"/>
    </row>
    <row r="50" spans="1:11" ht="19.5" customHeight="1">
      <c r="A50" s="14">
        <f t="shared" si="1"/>
        <v>39</v>
      </c>
      <c r="B50" s="2" t="s">
        <v>30</v>
      </c>
      <c r="C50" s="6" t="s">
        <v>6</v>
      </c>
      <c r="D50" s="15">
        <v>100</v>
      </c>
      <c r="E50" s="15">
        <v>0</v>
      </c>
      <c r="F50" s="16">
        <v>10</v>
      </c>
      <c r="G50" s="16">
        <v>10</v>
      </c>
      <c r="H50" s="33">
        <f t="shared" si="0"/>
        <v>120</v>
      </c>
      <c r="I50" s="40"/>
      <c r="J50" s="57"/>
      <c r="K50" s="30"/>
    </row>
    <row r="51" spans="1:11" ht="19.5" customHeight="1">
      <c r="A51" s="14">
        <f t="shared" si="1"/>
        <v>40</v>
      </c>
      <c r="B51" s="2" t="s">
        <v>32</v>
      </c>
      <c r="C51" s="6" t="s">
        <v>6</v>
      </c>
      <c r="D51" s="15">
        <v>100</v>
      </c>
      <c r="E51" s="15">
        <v>0</v>
      </c>
      <c r="F51" s="16">
        <v>0</v>
      </c>
      <c r="G51" s="16">
        <v>5</v>
      </c>
      <c r="H51" s="31">
        <f t="shared" si="0"/>
        <v>105</v>
      </c>
      <c r="I51" s="32"/>
      <c r="J51" s="57"/>
      <c r="K51" s="30"/>
    </row>
    <row r="52" spans="1:11" ht="19.5" customHeight="1">
      <c r="A52" s="14">
        <f t="shared" si="1"/>
        <v>41</v>
      </c>
      <c r="B52" s="3" t="s">
        <v>31</v>
      </c>
      <c r="C52" s="16" t="s">
        <v>6</v>
      </c>
      <c r="D52" s="15">
        <v>50</v>
      </c>
      <c r="E52" s="15">
        <v>30</v>
      </c>
      <c r="F52" s="16">
        <v>10</v>
      </c>
      <c r="G52" s="16">
        <v>10</v>
      </c>
      <c r="H52" s="31">
        <f t="shared" si="0"/>
        <v>100</v>
      </c>
      <c r="I52" s="32"/>
      <c r="J52" s="57"/>
      <c r="K52" s="30"/>
    </row>
    <row r="53" spans="1:11" ht="19.5" customHeight="1">
      <c r="A53" s="14">
        <f t="shared" si="1"/>
        <v>42</v>
      </c>
      <c r="B53" s="3" t="s">
        <v>34</v>
      </c>
      <c r="C53" s="16" t="s">
        <v>6</v>
      </c>
      <c r="D53" s="15">
        <v>100</v>
      </c>
      <c r="E53" s="15">
        <v>30</v>
      </c>
      <c r="F53" s="16">
        <v>10</v>
      </c>
      <c r="G53" s="16">
        <v>10</v>
      </c>
      <c r="H53" s="33">
        <f t="shared" si="0"/>
        <v>150</v>
      </c>
      <c r="I53" s="40"/>
      <c r="J53" s="57"/>
      <c r="K53" s="30"/>
    </row>
    <row r="54" spans="1:11" s="1" customFormat="1" ht="19.5" customHeight="1">
      <c r="A54" s="14">
        <f t="shared" si="1"/>
        <v>43</v>
      </c>
      <c r="B54" s="3" t="s">
        <v>56</v>
      </c>
      <c r="C54" s="16" t="s">
        <v>6</v>
      </c>
      <c r="D54" s="15">
        <v>10</v>
      </c>
      <c r="E54" s="15">
        <v>0</v>
      </c>
      <c r="F54" s="16">
        <v>0</v>
      </c>
      <c r="G54" s="16">
        <v>0</v>
      </c>
      <c r="H54" s="33">
        <f t="shared" si="0"/>
        <v>10</v>
      </c>
      <c r="I54" s="40"/>
      <c r="J54" s="57"/>
      <c r="K54" s="30"/>
    </row>
    <row r="55" spans="1:11" s="1" customFormat="1" ht="19.5" customHeight="1">
      <c r="A55" s="14">
        <f t="shared" si="1"/>
        <v>44</v>
      </c>
      <c r="B55" s="3" t="s">
        <v>57</v>
      </c>
      <c r="C55" s="16" t="s">
        <v>6</v>
      </c>
      <c r="D55" s="15">
        <v>20</v>
      </c>
      <c r="E55" s="15">
        <v>0</v>
      </c>
      <c r="F55" s="16">
        <v>0</v>
      </c>
      <c r="G55" s="16">
        <v>5</v>
      </c>
      <c r="H55" s="33">
        <f t="shared" si="0"/>
        <v>25</v>
      </c>
      <c r="I55" s="40"/>
      <c r="J55" s="57"/>
      <c r="K55" s="30"/>
    </row>
    <row r="56" spans="1:11" s="1" customFormat="1" ht="19.5" customHeight="1">
      <c r="A56" s="58" t="s">
        <v>43</v>
      </c>
      <c r="B56" s="59"/>
      <c r="C56" s="59"/>
      <c r="D56" s="59"/>
      <c r="E56" s="59"/>
      <c r="F56" s="59"/>
      <c r="G56" s="59"/>
      <c r="H56" s="59"/>
      <c r="I56" s="60"/>
      <c r="J56" s="61"/>
      <c r="K56" s="62"/>
    </row>
    <row r="57" spans="1:11" s="1" customFormat="1" ht="19.5" customHeight="1">
      <c r="A57" s="58" t="s">
        <v>63</v>
      </c>
      <c r="B57" s="59"/>
      <c r="C57" s="59"/>
      <c r="D57" s="59"/>
      <c r="E57" s="59"/>
      <c r="F57" s="59"/>
      <c r="G57" s="59"/>
      <c r="H57" s="59"/>
      <c r="I57" s="60"/>
      <c r="J57" s="61"/>
      <c r="K57" s="62"/>
    </row>
    <row r="58" spans="1:9" s="1" customFormat="1" ht="19.5" customHeight="1">
      <c r="A58" s="25"/>
      <c r="B58" s="26"/>
      <c r="C58" s="27"/>
      <c r="D58" s="28"/>
      <c r="E58" s="28"/>
      <c r="F58" s="27"/>
      <c r="G58" s="27"/>
      <c r="H58" s="29"/>
      <c r="I58" s="29"/>
    </row>
    <row r="59" ht="19.5" customHeight="1"/>
    <row r="60" spans="2:9" ht="19.5" customHeight="1">
      <c r="B60" s="55" t="s">
        <v>44</v>
      </c>
      <c r="C60" s="55"/>
      <c r="D60" s="55"/>
      <c r="E60" s="55"/>
      <c r="F60" s="55"/>
      <c r="G60" s="55"/>
      <c r="H60" s="55"/>
      <c r="I60" s="55"/>
    </row>
    <row r="61" ht="19.5" customHeight="1"/>
    <row r="62" spans="9:13" s="1" customFormat="1" ht="19.5" customHeight="1">
      <c r="I62" s="21"/>
      <c r="J62" s="11"/>
      <c r="K62" s="11"/>
      <c r="L62" s="11"/>
      <c r="M62" s="11"/>
    </row>
    <row r="63" spans="1:13" s="1" customFormat="1" ht="19.5" customHeight="1">
      <c r="A63" s="55"/>
      <c r="B63" s="55"/>
      <c r="C63" s="55"/>
      <c r="D63" s="55"/>
      <c r="E63" s="55"/>
      <c r="F63" s="55"/>
      <c r="G63" s="55"/>
      <c r="H63" s="55"/>
      <c r="I63" s="21"/>
      <c r="J63" s="11"/>
      <c r="K63" s="11"/>
      <c r="L63" s="11"/>
      <c r="M63" s="11"/>
    </row>
    <row r="64" spans="1:13" s="1" customFormat="1" ht="19.5" customHeight="1">
      <c r="A64" s="17"/>
      <c r="B64" s="17"/>
      <c r="C64" s="17"/>
      <c r="D64" s="17"/>
      <c r="E64" s="17"/>
      <c r="F64" s="17"/>
      <c r="G64" s="43"/>
      <c r="H64" s="17"/>
      <c r="I64" s="21"/>
      <c r="J64" s="17"/>
      <c r="K64" s="17"/>
      <c r="L64" s="17"/>
      <c r="M64" s="17"/>
    </row>
    <row r="65" spans="1:13" s="1" customFormat="1" ht="15">
      <c r="A65" s="9"/>
      <c r="B65" s="10"/>
      <c r="F65" s="5"/>
      <c r="G65" s="5"/>
      <c r="H65" s="5"/>
      <c r="I65" s="5"/>
      <c r="J65" s="5"/>
      <c r="K65" s="5"/>
      <c r="L65" s="5"/>
      <c r="M65" s="8"/>
    </row>
    <row r="66" spans="1:13" s="1" customFormat="1" ht="15.75">
      <c r="A66" s="11"/>
      <c r="B66" s="11"/>
      <c r="C66" s="11"/>
      <c r="D66" s="11"/>
      <c r="E66" s="11"/>
      <c r="F66" s="13"/>
      <c r="G66" s="13"/>
      <c r="H66" s="13"/>
      <c r="I66" s="13"/>
      <c r="J66" s="13"/>
      <c r="K66" s="13"/>
      <c r="L66" s="13"/>
      <c r="M66" s="11"/>
    </row>
    <row r="67" spans="1:13" s="1" customFormat="1" ht="15.75">
      <c r="A67" s="11"/>
      <c r="B67" s="10"/>
      <c r="C67" s="11"/>
      <c r="D67" s="11"/>
      <c r="E67" s="11"/>
      <c r="F67" s="13"/>
      <c r="G67" s="13"/>
      <c r="H67" s="13"/>
      <c r="I67" s="13"/>
      <c r="J67" s="13"/>
      <c r="K67" s="13"/>
      <c r="L67" s="13"/>
      <c r="M67" s="11"/>
    </row>
    <row r="68" spans="1:13" s="1" customFormat="1" ht="15.75">
      <c r="A68" s="11"/>
      <c r="B68" s="10"/>
      <c r="C68" s="11"/>
      <c r="D68" s="11"/>
      <c r="E68" s="11"/>
      <c r="F68" s="13"/>
      <c r="G68" s="13"/>
      <c r="H68" s="13"/>
      <c r="I68" s="13"/>
      <c r="J68" s="13"/>
      <c r="K68" s="13"/>
      <c r="L68" s="13"/>
      <c r="M68" s="11"/>
    </row>
  </sheetData>
  <sheetProtection/>
  <mergeCells count="19">
    <mergeCell ref="K10:K11"/>
    <mergeCell ref="A57:I57"/>
    <mergeCell ref="A56:I56"/>
    <mergeCell ref="J56:K56"/>
    <mergeCell ref="J57:K57"/>
    <mergeCell ref="I10:I11"/>
    <mergeCell ref="J10:J11"/>
    <mergeCell ref="A63:H63"/>
    <mergeCell ref="H10:H11"/>
    <mergeCell ref="A2:H2"/>
    <mergeCell ref="B60:I60"/>
    <mergeCell ref="A1:H1"/>
    <mergeCell ref="A10:A11"/>
    <mergeCell ref="B10:B11"/>
    <mergeCell ref="C10:C11"/>
    <mergeCell ref="D10:F10"/>
    <mergeCell ref="A3:H3"/>
    <mergeCell ref="A4:H4"/>
    <mergeCell ref="A7:H7"/>
  </mergeCells>
  <printOptions/>
  <pageMargins left="0.7" right="0.7" top="0.75" bottom="0.75" header="0.3" footer="0.3"/>
  <pageSetup fitToHeight="1" fitToWidth="1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2020-06-04T09:11:50Z</cp:lastPrinted>
  <dcterms:created xsi:type="dcterms:W3CDTF">2019-10-08T11:37:02Z</dcterms:created>
  <dcterms:modified xsi:type="dcterms:W3CDTF">2020-06-04T09:12:01Z</dcterms:modified>
  <cp:category/>
  <cp:version/>
  <cp:contentType/>
  <cp:contentStatus/>
</cp:coreProperties>
</file>